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ahamsMac/Desktop/"/>
    </mc:Choice>
  </mc:AlternateContent>
  <xr:revisionPtr revIDLastSave="0" documentId="8_{30CC6CBB-5272-354D-AEF1-0761F55B477F}" xr6:coauthVersionLast="47" xr6:coauthVersionMax="47" xr10:uidLastSave="{00000000-0000-0000-0000-000000000000}"/>
  <bookViews>
    <workbookView xWindow="780" yWindow="1000" windowWidth="27640" windowHeight="15840" xr2:uid="{63BD90EB-7122-0B45-9822-E5160606AE8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1" i="1" l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</calcChain>
</file>

<file path=xl/sharedStrings.xml><?xml version="1.0" encoding="utf-8"?>
<sst xmlns="http://schemas.openxmlformats.org/spreadsheetml/2006/main" count="48" uniqueCount="35">
  <si>
    <t>Item</t>
  </si>
  <si>
    <t>RRP as at 01/02/2022</t>
  </si>
  <si>
    <t xml:space="preserve">Net Cost </t>
  </si>
  <si>
    <t>VAT</t>
  </si>
  <si>
    <t>Total (inlc. VAT)</t>
  </si>
  <si>
    <t>Supplier</t>
  </si>
  <si>
    <t xml:space="preserve">Stihl GTA 26 Cordless Garden Pruner           </t>
  </si>
  <si>
    <t>RRP £132.50 + vat</t>
  </si>
  <si>
    <t>The Mower Shop</t>
  </si>
  <si>
    <t xml:space="preserve">Stihl HSA 26 Cordless Shrub/Grass Shears     </t>
  </si>
  <si>
    <t>RRP £90.83 + vat</t>
  </si>
  <si>
    <t xml:space="preserve">Stihl HLA 66 Hedge Cutter Unit                    </t>
  </si>
  <si>
    <t>RRP £270.00 + vat</t>
  </si>
  <si>
    <t xml:space="preserve">Stihl HLA 86 Hedge Cutter Unit                   </t>
  </si>
  <si>
    <t>RRP £380.00 + vat</t>
  </si>
  <si>
    <t xml:space="preserve">Stihl HTA 86 Pole Saw Unit                         </t>
  </si>
  <si>
    <t>RRP £455.00 + vat</t>
  </si>
  <si>
    <t xml:space="preserve">Stihl AP 300 Battery                                 </t>
  </si>
  <si>
    <t>RRP £162.50 + vat</t>
  </si>
  <si>
    <t xml:space="preserve">Stihl AP 300 S Battery                                 </t>
  </si>
  <si>
    <t>RRP £212.50 + vat</t>
  </si>
  <si>
    <t xml:space="preserve">Stihl AL 300 Charger                                   </t>
  </si>
  <si>
    <t xml:space="preserve"> RRP £58.33 + vat</t>
  </si>
  <si>
    <t xml:space="preserve">Stihl AL 500 Charger                                   </t>
  </si>
  <si>
    <t>RRP £105.00 + vat</t>
  </si>
  <si>
    <t xml:space="preserve">Stihl Battery Cover 4850-602-0900                 </t>
  </si>
  <si>
    <t>RRP £2.38 + vat</t>
  </si>
  <si>
    <t xml:space="preserve">Stihl Case 0000-881-0520                              </t>
  </si>
  <si>
    <t>RRP £20.00 + vat</t>
  </si>
  <si>
    <t xml:space="preserve">Stihl BR800 Blower                                       </t>
  </si>
  <si>
    <t>RRP £715.00 + vat</t>
  </si>
  <si>
    <t xml:space="preserve">Hayter 48 pro BBC                                     </t>
  </si>
  <si>
    <t>RRP £1115.83 + vat</t>
  </si>
  <si>
    <t>Note:  we have agreed with The Mower Shop that the Hayter 48 Pro BBC will be under £1,000 including VAT</t>
  </si>
  <si>
    <t>Shipping all the above will incur additional charges which can be ascertained by a quick phone call to the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</si>
</sst>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_);[Red]\(&quot;£&quot;#,##0.00\)"/>
  </numFmts>
  <fonts count="7" x14ac:knownFonts="1"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2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6" xfId="0" applyFont="1" applyBorder="1"/>
    <xf numFmtId="0" fontId="3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7" xfId="0" applyFont="1" applyBorder="1"/>
    <xf numFmtId="0" fontId="4" fillId="0" borderId="6" xfId="0" applyFont="1" applyBorder="1"/>
    <xf numFmtId="0" fontId="4" fillId="0" borderId="7" xfId="0" applyFont="1" applyBorder="1" applyAlignment="1">
      <alignment horizontal="left" vertical="center"/>
    </xf>
    <xf numFmtId="8" fontId="2" fillId="0" borderId="8" xfId="0" applyNumberFormat="1" applyFont="1" applyBorder="1"/>
    <xf numFmtId="8" fontId="2" fillId="0" borderId="9" xfId="0" applyNumberFormat="1" applyFont="1" applyBorder="1"/>
    <xf numFmtId="8" fontId="2" fillId="0" borderId="10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8" fontId="2" fillId="0" borderId="11" xfId="0" applyNumberFormat="1" applyFont="1" applyBorder="1"/>
    <xf numFmtId="0" fontId="2" fillId="0" borderId="12" xfId="0" applyFont="1" applyBorder="1"/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3" xfId="0" applyFont="1" applyBorder="1"/>
    <xf numFmtId="0" fontId="2" fillId="0" borderId="0" xfId="0" applyFont="1"/>
    <xf numFmtId="9" fontId="2" fillId="0" borderId="0" xfId="0" applyNumberFormat="1" applyFont="1"/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4C39DF-0EFF-904B-8FA4-4B78C3A13FAD}">
  <dimension ref="D1:J28"/>
  <sheetViews>
    <sheetView tabSelected="1" workbookViewId="0">
      <selection activeCell="D3" sqref="D3:I3"/>
    </sheetView>
  </sheetViews>
  <sheetFormatPr baseColWidth="10" defaultRowHeight="16" x14ac:dyDescent="0.2"/>
  <cols>
    <col min="1" max="3" width="10.83203125" style="27"/>
    <col min="4" max="4" width="40.83203125" style="27" customWidth="1"/>
    <col min="5" max="5" width="23.6640625" style="27" customWidth="1"/>
    <col min="6" max="6" width="16.33203125" style="27" customWidth="1"/>
    <col min="7" max="7" width="16" style="27" customWidth="1"/>
    <col min="8" max="8" width="13.83203125" style="27" customWidth="1"/>
    <col min="9" max="9" width="25" style="27" customWidth="1"/>
    <col min="10" max="16384" width="10.83203125" style="27"/>
  </cols>
  <sheetData>
    <row r="1" spans="4:10" x14ac:dyDescent="0.2">
      <c r="J1" s="28">
        <v>0.2</v>
      </c>
    </row>
    <row r="3" spans="4:10" ht="35" x14ac:dyDescent="0.35">
      <c r="D3" s="31" t="s">
        <v>8</v>
      </c>
      <c r="E3" s="31"/>
      <c r="F3" s="31"/>
      <c r="G3" s="31"/>
      <c r="H3" s="31"/>
      <c r="I3" s="31"/>
    </row>
    <row r="6" spans="4:10" ht="17" thickBot="1" x14ac:dyDescent="0.25"/>
    <row r="7" spans="4:10" ht="18" x14ac:dyDescent="0.2">
      <c r="D7" s="1" t="s">
        <v>0</v>
      </c>
      <c r="E7" s="2" t="s">
        <v>1</v>
      </c>
      <c r="F7" s="3" t="s">
        <v>2</v>
      </c>
      <c r="G7" s="4" t="s">
        <v>3</v>
      </c>
      <c r="H7" s="5" t="s">
        <v>4</v>
      </c>
      <c r="I7" s="6" t="s">
        <v>5</v>
      </c>
    </row>
    <row r="8" spans="4:10" x14ac:dyDescent="0.2">
      <c r="D8" s="7"/>
      <c r="E8" s="8"/>
      <c r="F8" s="9"/>
      <c r="G8" s="10"/>
      <c r="H8" s="11"/>
      <c r="I8" s="12"/>
    </row>
    <row r="9" spans="4:10" x14ac:dyDescent="0.2">
      <c r="D9" s="13" t="s">
        <v>6</v>
      </c>
      <c r="E9" s="14" t="s">
        <v>7</v>
      </c>
      <c r="F9" s="15">
        <v>112.62</v>
      </c>
      <c r="G9" s="16">
        <f>F9*$J$1</f>
        <v>22.524000000000001</v>
      </c>
      <c r="H9" s="17">
        <f>F9+G9</f>
        <v>135.14400000000001</v>
      </c>
      <c r="I9" s="18" t="s">
        <v>8</v>
      </c>
    </row>
    <row r="10" spans="4:10" x14ac:dyDescent="0.2">
      <c r="D10" s="13" t="s">
        <v>9</v>
      </c>
      <c r="E10" s="14" t="s">
        <v>10</v>
      </c>
      <c r="F10" s="15">
        <v>77.2</v>
      </c>
      <c r="G10" s="16">
        <f>F10*$J$1</f>
        <v>15.440000000000001</v>
      </c>
      <c r="H10" s="17">
        <f>F10+G10</f>
        <v>92.64</v>
      </c>
      <c r="I10" s="18" t="s">
        <v>8</v>
      </c>
    </row>
    <row r="11" spans="4:10" x14ac:dyDescent="0.2">
      <c r="D11" s="7" t="s">
        <v>11</v>
      </c>
      <c r="E11" s="19" t="s">
        <v>12</v>
      </c>
      <c r="F11" s="15">
        <v>229.5</v>
      </c>
      <c r="G11" s="16">
        <f>F11*$J$1</f>
        <v>45.900000000000006</v>
      </c>
      <c r="H11" s="17">
        <f>F11+G11</f>
        <v>275.39999999999998</v>
      </c>
      <c r="I11" s="18" t="s">
        <v>8</v>
      </c>
    </row>
    <row r="12" spans="4:10" x14ac:dyDescent="0.2">
      <c r="D12" s="7" t="s">
        <v>13</v>
      </c>
      <c r="E12" s="19" t="s">
        <v>14</v>
      </c>
      <c r="F12" s="15">
        <v>323</v>
      </c>
      <c r="G12" s="16">
        <f>F12*$J$1</f>
        <v>64.600000000000009</v>
      </c>
      <c r="H12" s="17">
        <f>F12+G12</f>
        <v>387.6</v>
      </c>
      <c r="I12" s="18" t="s">
        <v>8</v>
      </c>
    </row>
    <row r="13" spans="4:10" x14ac:dyDescent="0.2">
      <c r="D13" s="13" t="s">
        <v>15</v>
      </c>
      <c r="E13" s="14" t="s">
        <v>16</v>
      </c>
      <c r="F13" s="15">
        <v>386.75</v>
      </c>
      <c r="G13" s="16">
        <f>F13*$J$1</f>
        <v>77.350000000000009</v>
      </c>
      <c r="H13" s="17">
        <f>F13+G13</f>
        <v>464.1</v>
      </c>
      <c r="I13" s="18" t="s">
        <v>8</v>
      </c>
    </row>
    <row r="14" spans="4:10" x14ac:dyDescent="0.2">
      <c r="D14" s="7" t="s">
        <v>17</v>
      </c>
      <c r="E14" s="19" t="s">
        <v>18</v>
      </c>
      <c r="F14" s="20">
        <v>138.12</v>
      </c>
      <c r="G14" s="16">
        <f>F14*$J$1</f>
        <v>27.624000000000002</v>
      </c>
      <c r="H14" s="17">
        <f>F14+G14</f>
        <v>165.744</v>
      </c>
      <c r="I14" s="18" t="s">
        <v>8</v>
      </c>
    </row>
    <row r="15" spans="4:10" x14ac:dyDescent="0.2">
      <c r="D15" s="7" t="s">
        <v>19</v>
      </c>
      <c r="E15" s="19" t="s">
        <v>20</v>
      </c>
      <c r="F15" s="15">
        <v>180.63</v>
      </c>
      <c r="G15" s="16">
        <f>F15*$J$1</f>
        <v>36.125999999999998</v>
      </c>
      <c r="H15" s="17">
        <f>F15+G15</f>
        <v>216.756</v>
      </c>
      <c r="I15" s="18" t="s">
        <v>8</v>
      </c>
    </row>
    <row r="16" spans="4:10" x14ac:dyDescent="0.2">
      <c r="D16" s="7" t="s">
        <v>21</v>
      </c>
      <c r="E16" s="19" t="s">
        <v>22</v>
      </c>
      <c r="F16" s="20">
        <v>49.58</v>
      </c>
      <c r="G16" s="16">
        <f>F16*$J$1</f>
        <v>9.9160000000000004</v>
      </c>
      <c r="H16" s="17">
        <f>F16+G16</f>
        <v>59.495999999999995</v>
      </c>
      <c r="I16" s="18" t="s">
        <v>8</v>
      </c>
    </row>
    <row r="17" spans="4:9" x14ac:dyDescent="0.2">
      <c r="D17" s="7" t="s">
        <v>23</v>
      </c>
      <c r="E17" s="19" t="s">
        <v>24</v>
      </c>
      <c r="F17" s="15">
        <v>89.25</v>
      </c>
      <c r="G17" s="16">
        <f>F17*$J$1</f>
        <v>17.850000000000001</v>
      </c>
      <c r="H17" s="17">
        <f>F17+G17</f>
        <v>107.1</v>
      </c>
      <c r="I17" s="18" t="s">
        <v>8</v>
      </c>
    </row>
    <row r="18" spans="4:9" x14ac:dyDescent="0.2">
      <c r="D18" s="7" t="s">
        <v>25</v>
      </c>
      <c r="E18" s="19" t="s">
        <v>26</v>
      </c>
      <c r="F18" s="15">
        <v>1.79</v>
      </c>
      <c r="G18" s="16">
        <f>F18*$J$1</f>
        <v>0.35800000000000004</v>
      </c>
      <c r="H18" s="17">
        <f>F18+G18</f>
        <v>2.1480000000000001</v>
      </c>
      <c r="I18" s="18" t="s">
        <v>8</v>
      </c>
    </row>
    <row r="19" spans="4:9" x14ac:dyDescent="0.2">
      <c r="D19" s="7" t="s">
        <v>27</v>
      </c>
      <c r="E19" s="19" t="s">
        <v>28</v>
      </c>
      <c r="F19" s="15">
        <v>15</v>
      </c>
      <c r="G19" s="16">
        <f>F19*$J$1</f>
        <v>3</v>
      </c>
      <c r="H19" s="17">
        <f>F19+G19</f>
        <v>18</v>
      </c>
      <c r="I19" s="18" t="s">
        <v>8</v>
      </c>
    </row>
    <row r="20" spans="4:9" x14ac:dyDescent="0.2">
      <c r="D20" s="7" t="s">
        <v>29</v>
      </c>
      <c r="E20" s="19" t="s">
        <v>30</v>
      </c>
      <c r="F20" s="15">
        <v>536.25</v>
      </c>
      <c r="G20" s="16">
        <f>F20*$J$1</f>
        <v>107.25</v>
      </c>
      <c r="H20" s="17">
        <f>F20+G20</f>
        <v>643.5</v>
      </c>
      <c r="I20" s="18" t="s">
        <v>8</v>
      </c>
    </row>
    <row r="21" spans="4:9" x14ac:dyDescent="0.2">
      <c r="D21" s="7" t="s">
        <v>31</v>
      </c>
      <c r="E21" s="19" t="s">
        <v>32</v>
      </c>
      <c r="F21" s="15">
        <v>835</v>
      </c>
      <c r="G21" s="16">
        <f>F21*$J$1</f>
        <v>167</v>
      </c>
      <c r="H21" s="17">
        <f>F21+G21</f>
        <v>1002</v>
      </c>
      <c r="I21" s="18" t="s">
        <v>8</v>
      </c>
    </row>
    <row r="22" spans="4:9" ht="17" thickBot="1" x14ac:dyDescent="0.25">
      <c r="D22" s="21"/>
      <c r="E22" s="22"/>
      <c r="F22" s="23"/>
      <c r="G22" s="24"/>
      <c r="H22" s="25"/>
      <c r="I22" s="26"/>
    </row>
    <row r="25" spans="4:9" x14ac:dyDescent="0.2">
      <c r="D25" s="29" t="s">
        <v>33</v>
      </c>
    </row>
    <row r="28" spans="4:9" ht="20" x14ac:dyDescent="0.2">
      <c r="D28" s="30" t="s">
        <v>34</v>
      </c>
      <c r="E28" s="30"/>
      <c r="F28" s="30"/>
      <c r="G28" s="30"/>
      <c r="H28" s="30"/>
      <c r="I28" s="30"/>
    </row>
  </sheetData>
  <mergeCells count="2">
    <mergeCell ref="D28:I28"/>
    <mergeCell ref="D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Tinsley</dc:creator>
  <cp:lastModifiedBy>Graham Tinsley</cp:lastModifiedBy>
  <dcterms:created xsi:type="dcterms:W3CDTF">2022-02-23T11:10:09Z</dcterms:created>
  <dcterms:modified xsi:type="dcterms:W3CDTF">2022-02-23T11:16:55Z</dcterms:modified>
</cp:coreProperties>
</file>